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Hoja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4" i="1"/>
  <c r="AC24"/>
  <c r="AA24"/>
  <c r="Z24"/>
  <c r="Y24"/>
  <c r="X24"/>
  <c r="W24"/>
  <c r="V24"/>
  <c r="U24"/>
  <c r="T24"/>
  <c r="S24"/>
  <c r="R24"/>
  <c r="Q24"/>
  <c r="P24"/>
  <c r="O24"/>
  <c r="M24"/>
  <c r="L24"/>
  <c r="K24"/>
  <c r="I24"/>
  <c r="H24"/>
  <c r="G24"/>
  <c r="F24"/>
  <c r="D24"/>
  <c r="C24"/>
  <c r="B24"/>
  <c r="N23"/>
  <c r="AB23" s="1"/>
  <c r="J23"/>
  <c r="E23"/>
  <c r="AB22"/>
  <c r="N22"/>
  <c r="J22"/>
  <c r="E22"/>
  <c r="N21"/>
  <c r="AB21" s="1"/>
  <c r="J21"/>
  <c r="E21"/>
  <c r="N20"/>
  <c r="AB20" s="1"/>
  <c r="J20"/>
  <c r="E20"/>
  <c r="N19"/>
  <c r="AB19" s="1"/>
  <c r="J19"/>
  <c r="E19"/>
  <c r="N18"/>
  <c r="AB18" s="1"/>
  <c r="J18"/>
  <c r="E18"/>
  <c r="AB17"/>
  <c r="N17"/>
  <c r="J17"/>
  <c r="E17"/>
  <c r="N16"/>
  <c r="AB16" s="1"/>
  <c r="J16"/>
  <c r="E16"/>
  <c r="N15"/>
  <c r="AB15" s="1"/>
  <c r="J15"/>
  <c r="E15"/>
  <c r="N14"/>
  <c r="N24" s="1"/>
  <c r="J14"/>
  <c r="E14"/>
  <c r="AB13"/>
  <c r="N13"/>
  <c r="J13"/>
  <c r="E13"/>
  <c r="N12"/>
  <c r="AB12" s="1"/>
  <c r="J12"/>
  <c r="J24" s="1"/>
  <c r="E12"/>
  <c r="E24" s="1"/>
  <c r="AB14" l="1"/>
  <c r="AB24" s="1"/>
</calcChain>
</file>

<file path=xl/sharedStrings.xml><?xml version="1.0" encoding="utf-8"?>
<sst xmlns="http://schemas.openxmlformats.org/spreadsheetml/2006/main" count="57" uniqueCount="57">
  <si>
    <t>INFORME ANUAL DE SOLICITUDES DE ACCESO A LA  INFORMACIÓN 2022</t>
  </si>
  <si>
    <t>FORMATO I.A 1</t>
  </si>
  <si>
    <t>CONCENTRADO GENERAL DE SOLICITUDES DE ACCESO A LA INFORMACIÓN</t>
  </si>
  <si>
    <t>SUJETO OBLIGADO:HONORABLE CONGRESO LIBRE Y SOBERANO DEL ESTADOD DE OAXACA</t>
  </si>
  <si>
    <t>MES</t>
  </si>
  <si>
    <t>MEDIO DE REGISTRO DE LA SOLICITUD</t>
  </si>
  <si>
    <t>TOTAL DE SOLICITUDES REGISTRADAS</t>
  </si>
  <si>
    <t>IDENTIFICACIÓN DEL SOLICITANTE</t>
  </si>
  <si>
    <t>TOTAL
SOLICITANTES</t>
  </si>
  <si>
    <t xml:space="preserve"> ATENCIÓN A LA SOLICITUD</t>
  </si>
  <si>
    <t>TOTAL DE SOLICITUDES ATENDIDAS</t>
  </si>
  <si>
    <t>TIPO DE RESPUESTA</t>
  </si>
  <si>
    <t>SOLICITUDES DESECHADAS</t>
  </si>
  <si>
    <t>TOTAL DE SOLICITUDES</t>
  </si>
  <si>
    <t>SESIONES DEL COMITÉ DE TRANSPARENCIA</t>
  </si>
  <si>
    <t>SEXO</t>
  </si>
  <si>
    <t>PERSONAS MORALES</t>
  </si>
  <si>
    <t>NO IDENTIFICADAS</t>
  </si>
  <si>
    <t>PREVENCIÓN</t>
  </si>
  <si>
    <t>PRÓRROGA</t>
  </si>
  <si>
    <t>SOLICITUD IMPROCEDENTE</t>
  </si>
  <si>
    <t>NO COMPETENCIA</t>
  </si>
  <si>
    <t>ENTREGA DE RESPUESTA EN MEDIOS ELECTRÓNICOS</t>
  </si>
  <si>
    <t>INFORMACIÓN PÚBLICA DE OFICIO</t>
  </si>
  <si>
    <t>INFORMACIÓN CLASIFICADA</t>
  </si>
  <si>
    <t>INFO. INEXISTENTE</t>
  </si>
  <si>
    <t>DISPONIBLE CON COSTO</t>
  </si>
  <si>
    <t>NOTIFICACIÓN DE TRÁMITE O SERVICIO</t>
  </si>
  <si>
    <t xml:space="preserve"> PNT</t>
  </si>
  <si>
    <t>CORREO ELECTRÓNICO</t>
  </si>
  <si>
    <t>FÍSICA (DE MANERA VERBAL O ESCRITO LIBRE)</t>
  </si>
  <si>
    <t>H</t>
  </si>
  <si>
    <t>M</t>
  </si>
  <si>
    <t xml:space="preserve">DENTRO DEL PLAZO DE 10 DÍAS HÁBILES </t>
  </si>
  <si>
    <t xml:space="preserve">DRENTRO DEL PLAZO DE 15 DIAS CON USO DE PRÓRROGA  </t>
  </si>
  <si>
    <t>DRENTRO DEL PLAZO CON PREVENCIÓN</t>
  </si>
  <si>
    <t>COMO RESERVADA</t>
  </si>
  <si>
    <t>COMO CONFIDENCIAL</t>
  </si>
  <si>
    <t>EL SOLICITANTE NO ATENDIO LA PREVENCIÓN</t>
  </si>
  <si>
    <t>EL SO NO DIO ATENCIÓN A LA SOLICITUD</t>
  </si>
  <si>
    <t>PRESENCIAL</t>
  </si>
  <si>
    <t>VIRTUAL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</si>
  <si>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</si>
  <si>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</si>
  <si>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</si>
  <si>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</si>
  <si>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</si>
  <si>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</si>
  <si>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</si>
  <si>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</si>
  <si>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</si>
  <si>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</si>
  <si>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</si>
  <si>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</si>
  <si>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</si>
  <si>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OBSERVACIONES:</t>
  </si>
  <si>
    <t xml:space="preserve">TITULAR DE LA UNIDAD DE TRANSPARENCIA
___________________________________
LIC. EDGAR MANUEL JIMÉNEZ GARCÍA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</si>
</sst>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7.5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9FCF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9" fillId="2" borderId="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331305</xdr:colOff>
      <xdr:row>1</xdr:row>
      <xdr:rowOff>27609</xdr:rowOff>
    </xdr:from>
    <xdr:to>
      <xdr:col>3</xdr:col>
      <xdr:colOff>607347</xdr:colOff>
      <xdr:row>6</xdr:row>
      <xdr:rowOff>89291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6193A98-FBF6-473E-ABEE-407F131EBD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44643"/>
        <a:stretch/>
      </xdr:blipFill>
      <xdr:spPr>
        <a:xfrm>
          <a:off x="331305" y="218109"/>
          <a:ext cx="3438342" cy="1014182"/>
        </a:xfrm>
        <a:prstGeom prst="rect">
          <a:avLst/>
        </a:prstGeom>
      </xdr:spPr>
    </xdr:pic>
    <xdr:clientData/>
  </xdr:twoCellAnchor>
  <xdr:twoCellAnchor editAs="oneCell">
    <xdr:from>
      <xdr:col>26</xdr:col>
      <xdr:colOff>635000</xdr:colOff>
      <xdr:row>1</xdr:row>
      <xdr:rowOff>55217</xdr:rowOff>
    </xdr:from>
    <xdr:to>
      <xdr:col>29</xdr:col>
      <xdr:colOff>502551</xdr:colOff>
      <xdr:row>6</xdr:row>
      <xdr:rowOff>122466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064EDCC-7485-465F-A6D8-05766936DFB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3814"/>
        <a:stretch/>
      </xdr:blipFill>
      <xdr:spPr>
        <a:xfrm>
          <a:off x="26800175" y="245717"/>
          <a:ext cx="2867926" cy="101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36"/>
  <sheetViews>
    <sheetView tabSelected="1" topLeftCell="K1" workbookViewId="0">
      <selection activeCell="A5" sqref="A5:AD5"/>
    </sheetView>
  </sheetViews>
  <sheetFormatPr baseColWidth="10" defaultRowHeight="15"/>
  <cols>
    <col min="1" max="1" width="17.42578125" style="1" customWidth="1"/>
    <col min="2" max="30" width="15" customWidth="1"/>
  </cols>
  <sheetData>
    <row r="2" spans="1:30" ht="44.25" customHeight="1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pans="1:30" ht="44.2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0">
      <c r="A4" s="53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1:30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ht="44.25" customHeight="1"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1"/>
      <c r="K7" s="1"/>
      <c r="L7" s="1"/>
      <c r="M7" s="1"/>
      <c r="N7" s="1"/>
      <c r="O7" s="1"/>
      <c r="P7" s="1"/>
      <c r="Q7" s="1"/>
      <c r="R7" s="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9" spans="1:30" s="3" customFormat="1" ht="15" customHeight="1">
      <c r="A9" s="35" t="s">
        <v>4</v>
      </c>
      <c r="B9" s="41" t="s">
        <v>5</v>
      </c>
      <c r="C9" s="56"/>
      <c r="D9" s="42"/>
      <c r="E9" s="58" t="s">
        <v>6</v>
      </c>
      <c r="F9" s="50" t="s">
        <v>7</v>
      </c>
      <c r="G9" s="50"/>
      <c r="H9" s="50"/>
      <c r="I9" s="50"/>
      <c r="J9" s="61" t="s">
        <v>8</v>
      </c>
      <c r="K9" s="50" t="s">
        <v>9</v>
      </c>
      <c r="L9" s="50"/>
      <c r="M9" s="50"/>
      <c r="N9" s="37" t="s">
        <v>10</v>
      </c>
      <c r="O9" s="35" t="s">
        <v>11</v>
      </c>
      <c r="P9" s="40"/>
      <c r="Q9" s="40"/>
      <c r="R9" s="40"/>
      <c r="S9" s="40"/>
      <c r="T9" s="40"/>
      <c r="U9" s="40"/>
      <c r="V9" s="40"/>
      <c r="W9" s="40"/>
      <c r="X9" s="40"/>
      <c r="Y9" s="36"/>
      <c r="Z9" s="41" t="s">
        <v>12</v>
      </c>
      <c r="AA9" s="42"/>
      <c r="AB9" s="37" t="s">
        <v>13</v>
      </c>
      <c r="AC9" s="45" t="s">
        <v>14</v>
      </c>
      <c r="AD9" s="46"/>
    </row>
    <row r="10" spans="1:30" s="3" customFormat="1" ht="22.5" customHeight="1">
      <c r="A10" s="35"/>
      <c r="B10" s="43"/>
      <c r="C10" s="57"/>
      <c r="D10" s="44"/>
      <c r="E10" s="59"/>
      <c r="F10" s="49" t="s">
        <v>15</v>
      </c>
      <c r="G10" s="49"/>
      <c r="H10" s="50" t="s">
        <v>16</v>
      </c>
      <c r="I10" s="50" t="s">
        <v>17</v>
      </c>
      <c r="J10" s="61"/>
      <c r="K10" s="50"/>
      <c r="L10" s="50"/>
      <c r="M10" s="50"/>
      <c r="N10" s="38"/>
      <c r="O10" s="33" t="s">
        <v>18</v>
      </c>
      <c r="P10" s="33" t="s">
        <v>19</v>
      </c>
      <c r="Q10" s="33" t="s">
        <v>20</v>
      </c>
      <c r="R10" s="33" t="s">
        <v>21</v>
      </c>
      <c r="S10" s="33" t="s">
        <v>22</v>
      </c>
      <c r="T10" s="33" t="s">
        <v>23</v>
      </c>
      <c r="U10" s="35" t="s">
        <v>24</v>
      </c>
      <c r="V10" s="36"/>
      <c r="W10" s="33" t="s">
        <v>25</v>
      </c>
      <c r="X10" s="19" t="s">
        <v>26</v>
      </c>
      <c r="Y10" s="21" t="s">
        <v>27</v>
      </c>
      <c r="Z10" s="43"/>
      <c r="AA10" s="44"/>
      <c r="AB10" s="38"/>
      <c r="AC10" s="47"/>
      <c r="AD10" s="48"/>
    </row>
    <row r="11" spans="1:30" s="3" customFormat="1" ht="39">
      <c r="A11" s="35"/>
      <c r="B11" s="4" t="s">
        <v>28</v>
      </c>
      <c r="C11" s="4" t="s">
        <v>29</v>
      </c>
      <c r="D11" s="4" t="s">
        <v>30</v>
      </c>
      <c r="E11" s="60"/>
      <c r="F11" s="4" t="s">
        <v>31</v>
      </c>
      <c r="G11" s="4" t="s">
        <v>32</v>
      </c>
      <c r="H11" s="50"/>
      <c r="I11" s="50"/>
      <c r="J11" s="61"/>
      <c r="K11" s="4" t="s">
        <v>33</v>
      </c>
      <c r="L11" s="4" t="s">
        <v>34</v>
      </c>
      <c r="M11" s="4" t="s">
        <v>35</v>
      </c>
      <c r="N11" s="39"/>
      <c r="O11" s="34"/>
      <c r="P11" s="34"/>
      <c r="Q11" s="34"/>
      <c r="R11" s="34"/>
      <c r="S11" s="34"/>
      <c r="T11" s="34"/>
      <c r="U11" s="4" t="s">
        <v>36</v>
      </c>
      <c r="V11" s="5" t="s">
        <v>37</v>
      </c>
      <c r="W11" s="34"/>
      <c r="X11" s="20"/>
      <c r="Y11" s="21"/>
      <c r="Z11" s="4" t="s">
        <v>38</v>
      </c>
      <c r="AA11" s="6" t="s">
        <v>39</v>
      </c>
      <c r="AB11" s="39"/>
      <c r="AC11" s="7" t="s">
        <v>40</v>
      </c>
      <c r="AD11" s="7" t="s">
        <v>41</v>
      </c>
    </row>
    <row r="12" spans="1:30" ht="31.5" customHeight="1">
      <c r="A12" s="8" t="s">
        <v>42</v>
      </c>
      <c r="B12" s="9">
        <v>27</v>
      </c>
      <c r="C12" s="10">
        <v>0</v>
      </c>
      <c r="D12" s="10">
        <v>0</v>
      </c>
      <c r="E12" s="11">
        <f>B12+C12+D12</f>
        <v>27</v>
      </c>
      <c r="F12" s="10">
        <v>12</v>
      </c>
      <c r="G12" s="10">
        <v>10</v>
      </c>
      <c r="H12" s="10">
        <v>0</v>
      </c>
      <c r="I12" s="10">
        <v>5</v>
      </c>
      <c r="J12" s="11">
        <f>F12+G12+H12+I12</f>
        <v>27</v>
      </c>
      <c r="K12" s="10">
        <v>15</v>
      </c>
      <c r="L12" s="10">
        <v>0</v>
      </c>
      <c r="M12" s="10">
        <v>0</v>
      </c>
      <c r="N12" s="11">
        <f>K12+L12+M12</f>
        <v>15</v>
      </c>
      <c r="O12" s="10">
        <v>0</v>
      </c>
      <c r="P12" s="10">
        <v>0</v>
      </c>
      <c r="Q12" s="10">
        <v>0</v>
      </c>
      <c r="R12" s="10">
        <v>0</v>
      </c>
      <c r="S12" s="10">
        <v>15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1">
        <f>N12+AA12</f>
        <v>15</v>
      </c>
      <c r="AC12" s="10">
        <v>0</v>
      </c>
      <c r="AD12" s="10">
        <v>0</v>
      </c>
    </row>
    <row r="13" spans="1:30" ht="31.5" customHeight="1">
      <c r="A13" s="12" t="s">
        <v>43</v>
      </c>
      <c r="B13" s="13">
        <v>13</v>
      </c>
      <c r="C13" s="13">
        <v>1</v>
      </c>
      <c r="D13" s="13">
        <v>0</v>
      </c>
      <c r="E13" s="11">
        <f t="shared" ref="E13:E23" si="0">B13+C13+D13</f>
        <v>14</v>
      </c>
      <c r="F13" s="13">
        <v>8</v>
      </c>
      <c r="G13" s="13">
        <v>1</v>
      </c>
      <c r="H13" s="13">
        <v>0</v>
      </c>
      <c r="I13" s="13">
        <v>5</v>
      </c>
      <c r="J13" s="11">
        <f t="shared" ref="J13:J23" si="1">F13+G13+H13+I13</f>
        <v>14</v>
      </c>
      <c r="K13" s="13">
        <v>14</v>
      </c>
      <c r="L13" s="13">
        <v>0</v>
      </c>
      <c r="M13" s="13">
        <v>0</v>
      </c>
      <c r="N13" s="11">
        <f t="shared" ref="N13:N23" si="2">K13+L13+M13</f>
        <v>14</v>
      </c>
      <c r="O13" s="13">
        <v>0</v>
      </c>
      <c r="P13" s="13">
        <v>0</v>
      </c>
      <c r="Q13" s="13">
        <v>0</v>
      </c>
      <c r="R13" s="13">
        <v>0</v>
      </c>
      <c r="S13" s="13">
        <v>14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0">
        <v>0</v>
      </c>
      <c r="Z13" s="13">
        <v>0</v>
      </c>
      <c r="AA13" s="13">
        <v>0</v>
      </c>
      <c r="AB13" s="11">
        <f>N13+AA13</f>
        <v>14</v>
      </c>
      <c r="AC13" s="10">
        <v>0</v>
      </c>
      <c r="AD13" s="10">
        <v>0</v>
      </c>
    </row>
    <row r="14" spans="1:30" ht="31.5" customHeight="1">
      <c r="A14" s="8" t="s">
        <v>44</v>
      </c>
      <c r="B14" s="10">
        <v>36</v>
      </c>
      <c r="C14" s="10">
        <v>3</v>
      </c>
      <c r="D14" s="10">
        <v>0</v>
      </c>
      <c r="E14" s="11">
        <f t="shared" si="0"/>
        <v>39</v>
      </c>
      <c r="F14" s="10">
        <v>13</v>
      </c>
      <c r="G14" s="10">
        <v>3</v>
      </c>
      <c r="H14" s="10">
        <v>21</v>
      </c>
      <c r="I14" s="10">
        <v>2</v>
      </c>
      <c r="J14" s="11">
        <f t="shared" si="1"/>
        <v>39</v>
      </c>
      <c r="K14" s="10">
        <v>39</v>
      </c>
      <c r="L14" s="10">
        <v>0</v>
      </c>
      <c r="M14" s="10">
        <v>0</v>
      </c>
      <c r="N14" s="11">
        <f t="shared" si="2"/>
        <v>39</v>
      </c>
      <c r="O14" s="10">
        <v>0</v>
      </c>
      <c r="P14" s="10">
        <v>0</v>
      </c>
      <c r="Q14" s="10">
        <v>0</v>
      </c>
      <c r="R14" s="10">
        <v>22</v>
      </c>
      <c r="S14" s="10">
        <v>17</v>
      </c>
      <c r="T14" s="10">
        <v>0</v>
      </c>
      <c r="U14" s="10">
        <v>0</v>
      </c>
      <c r="V14" s="10">
        <v>0</v>
      </c>
      <c r="W14" s="10">
        <v>0</v>
      </c>
      <c r="X14" s="14">
        <v>0</v>
      </c>
      <c r="Y14" s="14">
        <v>0</v>
      </c>
      <c r="Z14" s="10">
        <v>0</v>
      </c>
      <c r="AA14" s="10">
        <v>0</v>
      </c>
      <c r="AB14" s="11">
        <f t="shared" ref="AB14:AB23" si="3">N14+AA14</f>
        <v>39</v>
      </c>
      <c r="AC14" s="10">
        <v>1</v>
      </c>
      <c r="AD14" s="10">
        <v>0</v>
      </c>
    </row>
    <row r="15" spans="1:30" ht="31.5" customHeight="1">
      <c r="A15" s="8" t="s">
        <v>45</v>
      </c>
      <c r="B15" s="10">
        <v>19</v>
      </c>
      <c r="C15" s="10">
        <v>0</v>
      </c>
      <c r="D15" s="10">
        <v>0</v>
      </c>
      <c r="E15" s="11">
        <f t="shared" si="0"/>
        <v>19</v>
      </c>
      <c r="F15" s="10">
        <v>13</v>
      </c>
      <c r="G15" s="10">
        <v>3</v>
      </c>
      <c r="H15" s="10">
        <v>3</v>
      </c>
      <c r="I15" s="10">
        <v>0</v>
      </c>
      <c r="J15" s="11">
        <f t="shared" si="1"/>
        <v>19</v>
      </c>
      <c r="K15" s="10">
        <v>19</v>
      </c>
      <c r="L15" s="10">
        <v>0</v>
      </c>
      <c r="M15" s="10">
        <v>0</v>
      </c>
      <c r="N15" s="11">
        <f t="shared" si="2"/>
        <v>19</v>
      </c>
      <c r="O15" s="10">
        <v>0</v>
      </c>
      <c r="P15" s="10">
        <v>0</v>
      </c>
      <c r="Q15" s="10">
        <v>0</v>
      </c>
      <c r="R15" s="10">
        <v>2</v>
      </c>
      <c r="S15" s="10">
        <v>17</v>
      </c>
      <c r="T15" s="10">
        <v>0</v>
      </c>
      <c r="U15" s="10">
        <v>2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1">
        <f t="shared" si="3"/>
        <v>19</v>
      </c>
      <c r="AC15" s="10">
        <v>3</v>
      </c>
      <c r="AD15" s="10">
        <v>0</v>
      </c>
    </row>
    <row r="16" spans="1:30" ht="31.5" customHeight="1">
      <c r="A16" s="8" t="s">
        <v>46</v>
      </c>
      <c r="B16" s="10">
        <v>40</v>
      </c>
      <c r="C16" s="10">
        <v>0</v>
      </c>
      <c r="D16" s="10">
        <v>0</v>
      </c>
      <c r="E16" s="11">
        <f t="shared" si="0"/>
        <v>40</v>
      </c>
      <c r="F16" s="10">
        <v>21</v>
      </c>
      <c r="G16" s="10">
        <v>2</v>
      </c>
      <c r="H16" s="10">
        <v>3</v>
      </c>
      <c r="I16" s="10">
        <v>14</v>
      </c>
      <c r="J16" s="11">
        <f t="shared" si="1"/>
        <v>40</v>
      </c>
      <c r="K16" s="10">
        <v>33</v>
      </c>
      <c r="L16" s="10">
        <v>0</v>
      </c>
      <c r="M16" s="10">
        <v>7</v>
      </c>
      <c r="N16" s="11">
        <f t="shared" si="2"/>
        <v>40</v>
      </c>
      <c r="O16" s="10">
        <v>7</v>
      </c>
      <c r="P16" s="10">
        <v>0</v>
      </c>
      <c r="Q16" s="10">
        <v>1</v>
      </c>
      <c r="R16" s="10">
        <v>14</v>
      </c>
      <c r="S16" s="10">
        <v>18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7</v>
      </c>
      <c r="AA16" s="10">
        <v>0</v>
      </c>
      <c r="AB16" s="11">
        <f t="shared" si="3"/>
        <v>40</v>
      </c>
      <c r="AC16" s="10">
        <v>5</v>
      </c>
      <c r="AD16" s="10">
        <v>0</v>
      </c>
    </row>
    <row r="17" spans="1:30" ht="31.5" customHeight="1">
      <c r="A17" s="8" t="s">
        <v>47</v>
      </c>
      <c r="B17" s="10">
        <v>22</v>
      </c>
      <c r="C17" s="10">
        <v>0</v>
      </c>
      <c r="D17" s="10">
        <v>0</v>
      </c>
      <c r="E17" s="11">
        <f t="shared" si="0"/>
        <v>22</v>
      </c>
      <c r="F17" s="10">
        <v>8</v>
      </c>
      <c r="G17" s="10">
        <v>2</v>
      </c>
      <c r="H17" s="10">
        <v>7</v>
      </c>
      <c r="I17" s="10">
        <v>5</v>
      </c>
      <c r="J17" s="11">
        <f t="shared" si="1"/>
        <v>22</v>
      </c>
      <c r="K17" s="10">
        <v>19</v>
      </c>
      <c r="L17" s="10">
        <v>0</v>
      </c>
      <c r="M17" s="10">
        <v>3</v>
      </c>
      <c r="N17" s="11">
        <f t="shared" si="2"/>
        <v>22</v>
      </c>
      <c r="O17" s="10">
        <v>3</v>
      </c>
      <c r="P17" s="10">
        <v>0</v>
      </c>
      <c r="Q17" s="10">
        <v>0</v>
      </c>
      <c r="R17" s="10">
        <v>1</v>
      </c>
      <c r="S17" s="10">
        <v>18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3</v>
      </c>
      <c r="AA17" s="10">
        <v>0</v>
      </c>
      <c r="AB17" s="11">
        <f t="shared" si="3"/>
        <v>22</v>
      </c>
      <c r="AC17" s="10">
        <v>1</v>
      </c>
      <c r="AD17" s="10">
        <v>0</v>
      </c>
    </row>
    <row r="18" spans="1:30" ht="31.5" customHeight="1">
      <c r="A18" s="8" t="s">
        <v>48</v>
      </c>
      <c r="B18" s="10">
        <v>4</v>
      </c>
      <c r="C18" s="10">
        <v>0</v>
      </c>
      <c r="D18" s="10">
        <v>0</v>
      </c>
      <c r="E18" s="11">
        <f t="shared" si="0"/>
        <v>4</v>
      </c>
      <c r="F18" s="10">
        <v>1</v>
      </c>
      <c r="G18" s="10">
        <v>1</v>
      </c>
      <c r="H18" s="10">
        <v>0</v>
      </c>
      <c r="I18" s="10">
        <v>2</v>
      </c>
      <c r="J18" s="11">
        <f t="shared" si="1"/>
        <v>4</v>
      </c>
      <c r="K18" s="10">
        <v>4</v>
      </c>
      <c r="L18" s="10">
        <v>0</v>
      </c>
      <c r="M18" s="10">
        <v>0</v>
      </c>
      <c r="N18" s="11">
        <f t="shared" si="2"/>
        <v>4</v>
      </c>
      <c r="O18" s="10">
        <v>0</v>
      </c>
      <c r="P18" s="10">
        <v>0</v>
      </c>
      <c r="Q18" s="10">
        <v>0</v>
      </c>
      <c r="R18" s="10">
        <v>1</v>
      </c>
      <c r="S18" s="10">
        <v>3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1">
        <f t="shared" si="3"/>
        <v>4</v>
      </c>
      <c r="AC18" s="10">
        <v>1</v>
      </c>
      <c r="AD18" s="10">
        <v>0</v>
      </c>
    </row>
    <row r="19" spans="1:30" ht="31.5" customHeight="1">
      <c r="A19" s="8" t="s">
        <v>49</v>
      </c>
      <c r="B19" s="10">
        <v>24</v>
      </c>
      <c r="C19" s="10">
        <v>2</v>
      </c>
      <c r="D19" s="10">
        <v>0</v>
      </c>
      <c r="E19" s="11">
        <f t="shared" si="0"/>
        <v>26</v>
      </c>
      <c r="F19" s="10">
        <v>15</v>
      </c>
      <c r="G19" s="10">
        <v>8</v>
      </c>
      <c r="H19" s="10">
        <v>0</v>
      </c>
      <c r="I19" s="10">
        <v>3</v>
      </c>
      <c r="J19" s="11">
        <f t="shared" si="1"/>
        <v>26</v>
      </c>
      <c r="K19" s="10">
        <v>26</v>
      </c>
      <c r="L19" s="10">
        <v>0</v>
      </c>
      <c r="M19" s="10">
        <v>0</v>
      </c>
      <c r="N19" s="11">
        <f t="shared" si="2"/>
        <v>26</v>
      </c>
      <c r="O19" s="10">
        <v>0</v>
      </c>
      <c r="P19" s="10">
        <v>0</v>
      </c>
      <c r="Q19" s="10">
        <v>2</v>
      </c>
      <c r="R19" s="10">
        <v>4</v>
      </c>
      <c r="S19" s="10">
        <v>20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1">
        <f t="shared" si="3"/>
        <v>26</v>
      </c>
      <c r="AC19" s="10">
        <v>2</v>
      </c>
      <c r="AD19" s="10">
        <v>0</v>
      </c>
    </row>
    <row r="20" spans="1:30">
      <c r="A20" s="8" t="s">
        <v>50</v>
      </c>
      <c r="B20" s="10">
        <v>22</v>
      </c>
      <c r="C20" s="10">
        <v>0</v>
      </c>
      <c r="D20" s="10">
        <v>0</v>
      </c>
      <c r="E20" s="11">
        <f t="shared" si="0"/>
        <v>22</v>
      </c>
      <c r="F20" s="10">
        <v>6</v>
      </c>
      <c r="G20" s="10">
        <v>6</v>
      </c>
      <c r="H20" s="10">
        <v>0</v>
      </c>
      <c r="I20" s="10">
        <v>10</v>
      </c>
      <c r="J20" s="11">
        <f t="shared" si="1"/>
        <v>22</v>
      </c>
      <c r="K20" s="10">
        <v>18</v>
      </c>
      <c r="L20" s="10">
        <v>0</v>
      </c>
      <c r="M20" s="10">
        <v>4</v>
      </c>
      <c r="N20" s="11">
        <f t="shared" si="2"/>
        <v>22</v>
      </c>
      <c r="O20" s="10">
        <v>4</v>
      </c>
      <c r="P20" s="10">
        <v>0</v>
      </c>
      <c r="Q20" s="10">
        <v>2</v>
      </c>
      <c r="R20" s="10">
        <v>2</v>
      </c>
      <c r="S20" s="10">
        <v>14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4</v>
      </c>
      <c r="AA20" s="10">
        <v>0</v>
      </c>
      <c r="AB20" s="11">
        <f t="shared" si="3"/>
        <v>22</v>
      </c>
      <c r="AC20" s="10">
        <v>2</v>
      </c>
      <c r="AD20" s="10">
        <v>0</v>
      </c>
    </row>
    <row r="21" spans="1:30" ht="31.5" customHeight="1">
      <c r="A21" s="8" t="s">
        <v>51</v>
      </c>
      <c r="B21" s="10">
        <v>25</v>
      </c>
      <c r="C21" s="10">
        <v>0</v>
      </c>
      <c r="D21" s="10">
        <v>0</v>
      </c>
      <c r="E21" s="11">
        <f t="shared" si="0"/>
        <v>25</v>
      </c>
      <c r="F21" s="10">
        <v>13</v>
      </c>
      <c r="G21" s="10">
        <v>6</v>
      </c>
      <c r="H21" s="10">
        <v>0</v>
      </c>
      <c r="I21" s="10">
        <v>6</v>
      </c>
      <c r="J21" s="11">
        <f t="shared" si="1"/>
        <v>25</v>
      </c>
      <c r="K21" s="10">
        <v>25</v>
      </c>
      <c r="L21" s="10">
        <v>0</v>
      </c>
      <c r="M21" s="10">
        <v>0</v>
      </c>
      <c r="N21" s="11">
        <f t="shared" si="2"/>
        <v>25</v>
      </c>
      <c r="O21" s="10">
        <v>0</v>
      </c>
      <c r="P21" s="10">
        <v>0</v>
      </c>
      <c r="Q21" s="10">
        <v>0</v>
      </c>
      <c r="R21" s="10">
        <v>3</v>
      </c>
      <c r="S21" s="10">
        <v>22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1">
        <f t="shared" si="3"/>
        <v>25</v>
      </c>
      <c r="AC21" s="10">
        <v>2</v>
      </c>
      <c r="AD21" s="10">
        <v>0</v>
      </c>
    </row>
    <row r="22" spans="1:30">
      <c r="A22" s="8" t="s">
        <v>52</v>
      </c>
      <c r="B22" s="10">
        <v>48</v>
      </c>
      <c r="C22" s="10">
        <v>1</v>
      </c>
      <c r="D22" s="10">
        <v>0</v>
      </c>
      <c r="E22" s="11">
        <f t="shared" si="0"/>
        <v>49</v>
      </c>
      <c r="F22" s="10">
        <v>8</v>
      </c>
      <c r="G22" s="10">
        <v>35</v>
      </c>
      <c r="H22" s="10">
        <v>6</v>
      </c>
      <c r="I22" s="10">
        <v>0</v>
      </c>
      <c r="J22" s="11">
        <f t="shared" si="1"/>
        <v>49</v>
      </c>
      <c r="K22" s="10">
        <v>39</v>
      </c>
      <c r="L22" s="10">
        <v>0</v>
      </c>
      <c r="M22" s="10">
        <v>10</v>
      </c>
      <c r="N22" s="11">
        <f t="shared" si="2"/>
        <v>49</v>
      </c>
      <c r="O22" s="10">
        <v>10</v>
      </c>
      <c r="P22" s="10">
        <v>0</v>
      </c>
      <c r="Q22" s="10">
        <v>11</v>
      </c>
      <c r="R22" s="10">
        <v>2</v>
      </c>
      <c r="S22" s="10">
        <v>26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10</v>
      </c>
      <c r="AA22" s="10">
        <v>0</v>
      </c>
      <c r="AB22" s="11">
        <f t="shared" si="3"/>
        <v>49</v>
      </c>
      <c r="AC22" s="10">
        <v>1</v>
      </c>
      <c r="AD22" s="10">
        <v>0</v>
      </c>
    </row>
    <row r="23" spans="1:30">
      <c r="A23" s="8" t="s">
        <v>53</v>
      </c>
      <c r="B23" s="10">
        <v>7</v>
      </c>
      <c r="C23" s="10">
        <v>0</v>
      </c>
      <c r="D23" s="10">
        <v>0</v>
      </c>
      <c r="E23" s="11">
        <f t="shared" si="0"/>
        <v>7</v>
      </c>
      <c r="F23" s="10">
        <v>4</v>
      </c>
      <c r="G23" s="10">
        <v>2</v>
      </c>
      <c r="H23" s="10">
        <v>0</v>
      </c>
      <c r="I23" s="10">
        <v>1</v>
      </c>
      <c r="J23" s="11">
        <f t="shared" si="1"/>
        <v>7</v>
      </c>
      <c r="K23" s="10">
        <v>7</v>
      </c>
      <c r="L23" s="10">
        <v>0</v>
      </c>
      <c r="M23" s="10">
        <v>0</v>
      </c>
      <c r="N23" s="11">
        <f t="shared" si="2"/>
        <v>7</v>
      </c>
      <c r="O23" s="10">
        <v>0</v>
      </c>
      <c r="P23" s="10">
        <v>0</v>
      </c>
      <c r="Q23" s="10">
        <v>0</v>
      </c>
      <c r="R23" s="10">
        <v>0</v>
      </c>
      <c r="S23" s="10">
        <v>7</v>
      </c>
      <c r="T23" s="10">
        <v>0</v>
      </c>
      <c r="U23" s="10"/>
      <c r="V23" s="10"/>
      <c r="W23" s="10"/>
      <c r="X23" s="10">
        <v>0</v>
      </c>
      <c r="Y23" s="10">
        <v>0</v>
      </c>
      <c r="Z23" s="10">
        <v>0</v>
      </c>
      <c r="AA23" s="10">
        <v>0</v>
      </c>
      <c r="AB23" s="11">
        <f t="shared" si="3"/>
        <v>7</v>
      </c>
      <c r="AC23" s="10">
        <v>0</v>
      </c>
      <c r="AD23" s="10">
        <v>0</v>
      </c>
    </row>
    <row r="24" spans="1:30">
      <c r="A24" s="15" t="s">
        <v>54</v>
      </c>
      <c r="B24" s="16">
        <f>SUM(B12:B23)</f>
        <v>287</v>
      </c>
      <c r="C24" s="16">
        <f t="shared" ref="C24:AD24" si="4">SUM(C12:C23)</f>
        <v>7</v>
      </c>
      <c r="D24" s="16">
        <f t="shared" si="4"/>
        <v>0</v>
      </c>
      <c r="E24" s="17">
        <f t="shared" si="4"/>
        <v>294</v>
      </c>
      <c r="F24" s="16">
        <f t="shared" si="4"/>
        <v>122</v>
      </c>
      <c r="G24" s="16">
        <f t="shared" si="4"/>
        <v>79</v>
      </c>
      <c r="H24" s="16">
        <f t="shared" si="4"/>
        <v>40</v>
      </c>
      <c r="I24" s="16">
        <f t="shared" si="4"/>
        <v>53</v>
      </c>
      <c r="J24" s="17">
        <f t="shared" si="4"/>
        <v>294</v>
      </c>
      <c r="K24" s="16">
        <f t="shared" si="4"/>
        <v>258</v>
      </c>
      <c r="L24" s="16">
        <f t="shared" si="4"/>
        <v>0</v>
      </c>
      <c r="M24" s="16">
        <f t="shared" si="4"/>
        <v>24</v>
      </c>
      <c r="N24" s="17">
        <f t="shared" si="4"/>
        <v>282</v>
      </c>
      <c r="O24" s="16">
        <f t="shared" si="4"/>
        <v>24</v>
      </c>
      <c r="P24" s="16">
        <f t="shared" si="4"/>
        <v>0</v>
      </c>
      <c r="Q24" s="16">
        <f t="shared" si="4"/>
        <v>16</v>
      </c>
      <c r="R24" s="16">
        <f t="shared" si="4"/>
        <v>51</v>
      </c>
      <c r="S24" s="16">
        <f t="shared" si="4"/>
        <v>191</v>
      </c>
      <c r="T24" s="16">
        <f t="shared" si="4"/>
        <v>0</v>
      </c>
      <c r="U24" s="16">
        <f t="shared" si="4"/>
        <v>2</v>
      </c>
      <c r="V24" s="16">
        <f t="shared" si="4"/>
        <v>0</v>
      </c>
      <c r="W24" s="16">
        <f t="shared" si="4"/>
        <v>0</v>
      </c>
      <c r="X24" s="16">
        <f t="shared" si="4"/>
        <v>0</v>
      </c>
      <c r="Y24" s="16">
        <f t="shared" si="4"/>
        <v>0</v>
      </c>
      <c r="Z24" s="16">
        <f t="shared" si="4"/>
        <v>24</v>
      </c>
      <c r="AA24" s="16">
        <f t="shared" si="4"/>
        <v>0</v>
      </c>
      <c r="AB24" s="16">
        <f t="shared" si="4"/>
        <v>282</v>
      </c>
      <c r="AC24" s="16">
        <f t="shared" si="4"/>
        <v>18</v>
      </c>
      <c r="AD24" s="16">
        <f t="shared" si="4"/>
        <v>0</v>
      </c>
    </row>
    <row r="26" spans="1:30" ht="15.75" thickBot="1"/>
    <row r="27" spans="1:30">
      <c r="A27" s="22" t="s">
        <v>55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4"/>
    </row>
    <row r="28" spans="1:30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7"/>
    </row>
    <row r="29" spans="1:30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7"/>
    </row>
    <row r="30" spans="1:30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7"/>
    </row>
    <row r="31" spans="1:30" ht="15.75" thickBot="1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0"/>
    </row>
    <row r="33" spans="1:30">
      <c r="A33" s="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 ht="26.25" customHeight="1">
      <c r="A34" s="31" t="s">
        <v>56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1:30" ht="26.2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1:30" ht="26.2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</sheetData>
  <mergeCells count="30">
    <mergeCell ref="H10:H11"/>
    <mergeCell ref="I10:I11"/>
    <mergeCell ref="O10:O11"/>
    <mergeCell ref="P10:P11"/>
    <mergeCell ref="A2:AD3"/>
    <mergeCell ref="A4:AD4"/>
    <mergeCell ref="A5:AD5"/>
    <mergeCell ref="A7:I7"/>
    <mergeCell ref="A9:A11"/>
    <mergeCell ref="B9:D10"/>
    <mergeCell ref="E9:E11"/>
    <mergeCell ref="F9:I9"/>
    <mergeCell ref="J9:J11"/>
    <mergeCell ref="K9:M10"/>
    <mergeCell ref="X10:X11"/>
    <mergeCell ref="Y10:Y11"/>
    <mergeCell ref="A27:AD31"/>
    <mergeCell ref="A34:AD36"/>
    <mergeCell ref="Q10:Q11"/>
    <mergeCell ref="R10:R11"/>
    <mergeCell ref="S10:S11"/>
    <mergeCell ref="T10:T11"/>
    <mergeCell ref="U10:V10"/>
    <mergeCell ref="W10:W11"/>
    <mergeCell ref="N9:N11"/>
    <mergeCell ref="O9:Y9"/>
    <mergeCell ref="Z9:AA10"/>
    <mergeCell ref="AB9:AB11"/>
    <mergeCell ref="AC9:AD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U.TRANSPARENCIA</dc:creator>
  <cp:lastModifiedBy>Yadira</cp:lastModifiedBy>
  <dcterms:created xsi:type="dcterms:W3CDTF">2023-01-26T20:44:34Z</dcterms:created>
  <dcterms:modified xsi:type="dcterms:W3CDTF">2023-01-27T02:03:36Z</dcterms:modified>
</cp:coreProperties>
</file>